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ras\Desktop\"/>
    </mc:Choice>
  </mc:AlternateContent>
  <xr:revisionPtr revIDLastSave="0" documentId="13_ncr:1_{643502C3-A88B-4A66-BFF7-8C9E4C181F21}" xr6:coauthVersionLast="45" xr6:coauthVersionMax="45" xr10:uidLastSave="{00000000-0000-0000-0000-000000000000}"/>
  <bookViews>
    <workbookView xWindow="-120" yWindow="-120" windowWidth="25440" windowHeight="15540" xr2:uid="{F96BCA75-2101-459F-9945-7E11B86481A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1" l="1"/>
  <c r="I19" i="1"/>
  <c r="K19" i="1" s="1"/>
  <c r="I23" i="1"/>
  <c r="I24" i="1"/>
  <c r="I25" i="1"/>
  <c r="I26" i="1"/>
  <c r="I22" i="1"/>
  <c r="H11" i="1"/>
  <c r="H5" i="1"/>
  <c r="H6" i="1"/>
  <c r="H7" i="1"/>
  <c r="H8" i="1"/>
  <c r="H9" i="1"/>
  <c r="H10" i="1"/>
  <c r="H4" i="1"/>
  <c r="I27" i="1"/>
  <c r="I21" i="1"/>
  <c r="I18" i="1"/>
  <c r="I20" i="1"/>
  <c r="I17" i="1"/>
  <c r="J11" i="1"/>
  <c r="K22" i="1" s="1"/>
  <c r="J5" i="1"/>
  <c r="J6" i="1"/>
  <c r="J7" i="1"/>
  <c r="J8" i="1"/>
  <c r="J9" i="1"/>
  <c r="J10" i="1"/>
  <c r="J4" i="1"/>
  <c r="I5" i="1"/>
  <c r="I6" i="1"/>
  <c r="I7" i="1"/>
  <c r="I8" i="1"/>
  <c r="I9" i="1"/>
  <c r="I10" i="1"/>
  <c r="I11" i="1"/>
  <c r="I4" i="1"/>
  <c r="K26" i="1" l="1"/>
  <c r="K20" i="1"/>
  <c r="K25" i="1"/>
  <c r="K17" i="1"/>
  <c r="K18" i="1"/>
  <c r="K24" i="1"/>
  <c r="K21" i="1"/>
  <c r="K23" i="1"/>
  <c r="I13" i="1"/>
  <c r="K5" i="1"/>
  <c r="K11" i="1"/>
  <c r="K7" i="1"/>
  <c r="K8" i="1"/>
  <c r="K10" i="1"/>
  <c r="K6" i="1"/>
  <c r="K9" i="1"/>
  <c r="I14" i="1"/>
  <c r="H13" i="1"/>
  <c r="H14" i="1"/>
  <c r="K27" i="1"/>
  <c r="J13" i="1"/>
  <c r="K14" i="1" l="1"/>
</calcChain>
</file>

<file path=xl/sharedStrings.xml><?xml version="1.0" encoding="utf-8"?>
<sst xmlns="http://schemas.openxmlformats.org/spreadsheetml/2006/main" count="69" uniqueCount="53">
  <si>
    <t>Konrad</t>
  </si>
  <si>
    <t>Adenauer</t>
  </si>
  <si>
    <t>Ludwig</t>
  </si>
  <si>
    <t>Erhard</t>
  </si>
  <si>
    <t>Kurt Georg</t>
  </si>
  <si>
    <t>Kiesinger</t>
  </si>
  <si>
    <t>Willy</t>
  </si>
  <si>
    <t>Brandt</t>
  </si>
  <si>
    <t>Helmut</t>
  </si>
  <si>
    <t>Schmidt</t>
  </si>
  <si>
    <t>Kohl</t>
  </si>
  <si>
    <t>Gerhard</t>
  </si>
  <si>
    <t>Schröder</t>
  </si>
  <si>
    <t>Angela</t>
  </si>
  <si>
    <t>Merkel</t>
  </si>
  <si>
    <t>Friedrich</t>
  </si>
  <si>
    <t>Merz</t>
  </si>
  <si>
    <t>Armin</t>
  </si>
  <si>
    <t>Laschet</t>
  </si>
  <si>
    <t>Norbert</t>
  </si>
  <si>
    <t>Röttgen</t>
  </si>
  <si>
    <t>Robert</t>
  </si>
  <si>
    <t>Habeck</t>
  </si>
  <si>
    <t>Annalena</t>
  </si>
  <si>
    <t>Baerbock</t>
  </si>
  <si>
    <t>Markus</t>
  </si>
  <si>
    <t>Söder</t>
  </si>
  <si>
    <t>Mittelwert</t>
  </si>
  <si>
    <t>Mittelwert ohne Adenauer</t>
  </si>
  <si>
    <t>Bundeskanzler</t>
  </si>
  <si>
    <t>Geburtsjahr</t>
  </si>
  <si>
    <t>Amtsantritt</t>
  </si>
  <si>
    <t>Amtsdauer</t>
  </si>
  <si>
    <t>Alter bei Amtsantritt</t>
  </si>
  <si>
    <t>Alter bei Amtsende</t>
  </si>
  <si>
    <t>mögliche Kandidaten und ihr Alter beim möglichen Amtsantritt 2021</t>
  </si>
  <si>
    <t>Altersdifferenz bei der Amtsübergabe</t>
  </si>
  <si>
    <t>CDU</t>
  </si>
  <si>
    <t>(CDU)</t>
  </si>
  <si>
    <t>SPD</t>
  </si>
  <si>
    <t>CSU</t>
  </si>
  <si>
    <t>GRÜNE</t>
  </si>
  <si>
    <t>Scholz</t>
  </si>
  <si>
    <t>Olaf</t>
  </si>
  <si>
    <t>Walter-Borjans</t>
  </si>
  <si>
    <t>Saskia</t>
  </si>
  <si>
    <t>Esken</t>
  </si>
  <si>
    <t>Heiko</t>
  </si>
  <si>
    <t>Maas</t>
  </si>
  <si>
    <t>CC-BY-SA Affenspaß.de 2020</t>
  </si>
  <si>
    <t>Bundeskanzler der Bundesrepublik Deutschland</t>
  </si>
  <si>
    <t>Jens</t>
  </si>
  <si>
    <t>Spahn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</si>
</sst>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D6D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2" fontId="0" fillId="2" borderId="4" xfId="0" applyNumberFormat="1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7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0" xfId="0" applyFont="1" applyFill="1"/>
    <xf numFmtId="0" fontId="0" fillId="6" borderId="0" xfId="0" applyFill="1"/>
    <xf numFmtId="0" fontId="0" fillId="2" borderId="0" xfId="0" applyFont="1" applyFill="1" applyAlignment="1">
      <alignment horizontal="right"/>
    </xf>
    <xf numFmtId="1" fontId="0" fillId="2" borderId="6" xfId="0" applyNumberFormat="1" applyFill="1" applyBorder="1"/>
    <xf numFmtId="164" fontId="0" fillId="2" borderId="3" xfId="0" applyNumberFormat="1" applyFill="1" applyBorder="1"/>
    <xf numFmtId="164" fontId="0" fillId="2" borderId="8" xfId="0" applyNumberFormat="1" applyFill="1" applyBorder="1"/>
    <xf numFmtId="1" fontId="0" fillId="2" borderId="3" xfId="0" applyNumberFormat="1" applyFill="1" applyBorder="1"/>
    <xf numFmtId="1" fontId="0" fillId="2" borderId="8" xfId="0" applyNumberFormat="1" applyFill="1" applyBorder="1"/>
    <xf numFmtId="164" fontId="0" fillId="2" borderId="9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1002323</xdr:colOff>
      <xdr:row>3</xdr:row>
      <xdr:rowOff>7327</xdr:rowOff>
    </xdr:from>
    <xdr:to>
      <xdr:col>8</xdr:col>
      <xdr:colOff>1002323</xdr:colOff>
      <xdr:row>14</xdr:row>
      <xdr:rowOff>7327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A3741107-2D4F-4AFE-909E-E54FBADCC449}"/>
            </a:ext>
          </a:extLst>
        </xdr:cNvPr>
        <xdr:cNvCxnSpPr/>
      </xdr:nvCxnSpPr>
      <xdr:spPr>
        <a:xfrm>
          <a:off x="7288823" y="879231"/>
          <a:ext cx="0" cy="211748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1000857</xdr:colOff>
      <xdr:row>16</xdr:row>
      <xdr:rowOff>14653</xdr:rowOff>
    </xdr:from>
    <xdr:to>
      <xdr:col>8</xdr:col>
      <xdr:colOff>1000857</xdr:colOff>
      <xdr:row>26</xdr:row>
      <xdr:rowOff>190500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DECAFFD-7E0A-47FA-A38F-3B2FA64C10DB}"/>
            </a:ext>
          </a:extLst>
        </xdr:cNvPr>
        <xdr:cNvCxnSpPr/>
      </xdr:nvCxnSpPr>
      <xdr:spPr>
        <a:xfrm>
          <a:off x="7287357" y="3385038"/>
          <a:ext cx="0" cy="1890347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1110762</xdr:colOff>
      <xdr:row>3</xdr:row>
      <xdr:rowOff>5862</xdr:rowOff>
    </xdr:from>
    <xdr:to>
      <xdr:col>10</xdr:col>
      <xdr:colOff>1110762</xdr:colOff>
      <xdr:row>14</xdr:row>
      <xdr:rowOff>5862</xdr:rowOff>
    </xdr:to>
    <xdr:cxnSp macro="">
      <xdr:nvCxnSpPr>
        <xdr:cNvPr id="10" name="Gerader Verbinder 9">
          <a:extLst>
            <a:ext uri="{FF2B5EF4-FFF2-40B4-BE49-F238E27FC236}">
              <a16:creationId xmlns:a16="http://schemas.microsoft.com/office/drawing/2014/main" id="{DC8ED921-F188-40C4-8DE2-CFE99414769F}"/>
            </a:ext>
          </a:extLst>
        </xdr:cNvPr>
        <xdr:cNvCxnSpPr/>
      </xdr:nvCxnSpPr>
      <xdr:spPr>
        <a:xfrm>
          <a:off x="10034954" y="877766"/>
          <a:ext cx="0" cy="211748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1113258</xdr:colOff>
      <xdr:row>15</xdr:row>
      <xdr:rowOff>160735</xdr:rowOff>
    </xdr:from>
    <xdr:to>
      <xdr:col>10</xdr:col>
      <xdr:colOff>1113258</xdr:colOff>
      <xdr:row>26</xdr:row>
      <xdr:rowOff>202406</xdr:rowOff>
    </xdr:to>
    <xdr:cxnSp macro="">
      <xdr:nvCxnSpPr>
        <xdr:cNvPr id="11" name="Gerader Verbinder 10">
          <a:extLst>
            <a:ext uri="{FF2B5EF4-FFF2-40B4-BE49-F238E27FC236}">
              <a16:creationId xmlns:a16="http://schemas.microsoft.com/office/drawing/2014/main" id="{A6611085-E77C-4FAC-A6DE-5C33F763A489}"/>
            </a:ext>
          </a:extLst>
        </xdr:cNvPr>
        <xdr:cNvCxnSpPr/>
      </xdr:nvCxnSpPr>
      <xdr:spPr>
        <a:xfrm>
          <a:off x="10042946" y="3363516"/>
          <a:ext cx="0" cy="213717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A4FB-8741-40E1-94BD-18C110766349}">
  <dimension ref="A1:O33"/>
  <sheetViews>
    <sheetView tabSelected="1" zoomScale="115" zoomScaleNormal="115" workbookViewId="0">
      <selection activeCell="F15" sqref="F15"/>
    </sheetView>
  </sheetViews>
  <sheetFormatPr baseColWidth="10" defaultRowHeight="15" x14ac:dyDescent="0.25"/>
  <cols>
    <col min="5" max="5" width="14.28515625" customWidth="1"/>
    <col min="9" max="9" width="19.42578125" customWidth="1"/>
    <col min="10" max="10" width="20.140625" customWidth="1"/>
    <col min="11" max="11" width="35.140625" bestFit="1" customWidth="1"/>
  </cols>
  <sheetData>
    <row r="1" spans="1: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38.25" customHeight="1" thickBot="1" x14ac:dyDescent="0.3">
      <c r="A2" s="4"/>
      <c r="B2" s="4"/>
      <c r="C2" s="4"/>
      <c r="D2" s="36" t="s">
        <v>50</v>
      </c>
      <c r="E2" s="36"/>
      <c r="F2" s="36"/>
      <c r="G2" s="36"/>
      <c r="H2" s="36"/>
      <c r="I2" s="36"/>
      <c r="J2" s="36"/>
      <c r="K2" s="36"/>
      <c r="L2" s="4"/>
      <c r="M2" s="4"/>
      <c r="N2" s="4"/>
      <c r="O2" s="4"/>
    </row>
    <row r="3" spans="1:15" ht="15.75" thickBot="1" x14ac:dyDescent="0.3">
      <c r="A3" s="4"/>
      <c r="B3" s="4"/>
      <c r="C3" s="4"/>
      <c r="D3" s="31" t="s">
        <v>29</v>
      </c>
      <c r="E3" s="32"/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3" t="s">
        <v>36</v>
      </c>
      <c r="L3" s="4"/>
      <c r="M3" s="4"/>
      <c r="N3" s="4"/>
      <c r="O3" s="4"/>
    </row>
    <row r="4" spans="1:15" x14ac:dyDescent="0.25">
      <c r="A4" s="4"/>
      <c r="B4" s="4"/>
      <c r="C4" s="16" t="s">
        <v>37</v>
      </c>
      <c r="D4" s="5" t="s">
        <v>0</v>
      </c>
      <c r="E4" s="6" t="s">
        <v>1</v>
      </c>
      <c r="F4" s="6">
        <v>1876</v>
      </c>
      <c r="G4" s="6">
        <v>1949</v>
      </c>
      <c r="H4" s="6">
        <f>G5-G4</f>
        <v>14</v>
      </c>
      <c r="I4" s="6">
        <f>G4-F4</f>
        <v>73</v>
      </c>
      <c r="J4" s="6">
        <f t="shared" ref="J4:J11" si="0">G5-F4</f>
        <v>87</v>
      </c>
      <c r="K4" s="7"/>
      <c r="L4" s="4"/>
      <c r="M4" s="4"/>
      <c r="N4" s="4"/>
      <c r="O4" s="4"/>
    </row>
    <row r="5" spans="1:15" x14ac:dyDescent="0.25">
      <c r="A5" s="4"/>
      <c r="B5" s="4"/>
      <c r="C5" s="18" t="s">
        <v>38</v>
      </c>
      <c r="D5" s="5" t="s">
        <v>2</v>
      </c>
      <c r="E5" s="6" t="s">
        <v>3</v>
      </c>
      <c r="F5" s="6">
        <v>1897</v>
      </c>
      <c r="G5" s="6">
        <v>1963</v>
      </c>
      <c r="H5" s="6">
        <f t="shared" ref="H5:H10" si="1">G6-G5</f>
        <v>3</v>
      </c>
      <c r="I5" s="6">
        <f t="shared" ref="I5:I11" si="2">G5-F5</f>
        <v>66</v>
      </c>
      <c r="J5" s="6">
        <f t="shared" si="0"/>
        <v>69</v>
      </c>
      <c r="K5" s="7">
        <f>J4-I5</f>
        <v>21</v>
      </c>
      <c r="L5" s="4"/>
      <c r="M5" s="4"/>
      <c r="N5" s="4"/>
      <c r="O5" s="4"/>
    </row>
    <row r="6" spans="1:15" x14ac:dyDescent="0.25">
      <c r="A6" s="4"/>
      <c r="B6" s="4"/>
      <c r="C6" s="16" t="s">
        <v>37</v>
      </c>
      <c r="D6" s="5" t="s">
        <v>4</v>
      </c>
      <c r="E6" s="6" t="s">
        <v>5</v>
      </c>
      <c r="F6" s="6">
        <v>1904</v>
      </c>
      <c r="G6" s="6">
        <v>1966</v>
      </c>
      <c r="H6" s="6">
        <f t="shared" si="1"/>
        <v>3</v>
      </c>
      <c r="I6" s="6">
        <f t="shared" si="2"/>
        <v>62</v>
      </c>
      <c r="J6" s="6">
        <f t="shared" si="0"/>
        <v>65</v>
      </c>
      <c r="K6" s="7">
        <f t="shared" ref="K6:K10" si="3">J5-I6</f>
        <v>7</v>
      </c>
      <c r="L6" s="4"/>
      <c r="M6" s="4"/>
      <c r="N6" s="4"/>
      <c r="O6" s="4"/>
    </row>
    <row r="7" spans="1:15" x14ac:dyDescent="0.25">
      <c r="A7" s="4"/>
      <c r="B7" s="4"/>
      <c r="C7" s="19" t="s">
        <v>39</v>
      </c>
      <c r="D7" s="5" t="s">
        <v>6</v>
      </c>
      <c r="E7" s="6" t="s">
        <v>7</v>
      </c>
      <c r="F7" s="6">
        <v>1913</v>
      </c>
      <c r="G7" s="6">
        <v>1969</v>
      </c>
      <c r="H7" s="6">
        <f t="shared" si="1"/>
        <v>5</v>
      </c>
      <c r="I7" s="6">
        <f t="shared" si="2"/>
        <v>56</v>
      </c>
      <c r="J7" s="6">
        <f t="shared" si="0"/>
        <v>61</v>
      </c>
      <c r="K7" s="7">
        <f t="shared" si="3"/>
        <v>9</v>
      </c>
      <c r="L7" s="4"/>
      <c r="M7" s="4"/>
      <c r="N7" s="4"/>
      <c r="O7" s="4"/>
    </row>
    <row r="8" spans="1:15" x14ac:dyDescent="0.25">
      <c r="A8" s="4"/>
      <c r="B8" s="4"/>
      <c r="C8" s="19" t="s">
        <v>39</v>
      </c>
      <c r="D8" s="5" t="s">
        <v>8</v>
      </c>
      <c r="E8" s="6" t="s">
        <v>9</v>
      </c>
      <c r="F8" s="6">
        <v>1918</v>
      </c>
      <c r="G8" s="6">
        <v>1974</v>
      </c>
      <c r="H8" s="6">
        <f t="shared" si="1"/>
        <v>8</v>
      </c>
      <c r="I8" s="6">
        <f t="shared" si="2"/>
        <v>56</v>
      </c>
      <c r="J8" s="6">
        <f t="shared" si="0"/>
        <v>64</v>
      </c>
      <c r="K8" s="7">
        <f t="shared" si="3"/>
        <v>5</v>
      </c>
      <c r="L8" s="4"/>
      <c r="M8" s="4"/>
      <c r="N8" s="4"/>
      <c r="O8" s="4"/>
    </row>
    <row r="9" spans="1:15" x14ac:dyDescent="0.25">
      <c r="A9" s="4"/>
      <c r="B9" s="4"/>
      <c r="C9" s="16" t="s">
        <v>37</v>
      </c>
      <c r="D9" s="5" t="s">
        <v>8</v>
      </c>
      <c r="E9" s="6" t="s">
        <v>10</v>
      </c>
      <c r="F9" s="6">
        <v>1930</v>
      </c>
      <c r="G9" s="6">
        <v>1982</v>
      </c>
      <c r="H9" s="6">
        <f t="shared" si="1"/>
        <v>16</v>
      </c>
      <c r="I9" s="6">
        <f t="shared" si="2"/>
        <v>52</v>
      </c>
      <c r="J9" s="6">
        <f t="shared" si="0"/>
        <v>68</v>
      </c>
      <c r="K9" s="7">
        <f t="shared" si="3"/>
        <v>12</v>
      </c>
      <c r="L9" s="4"/>
      <c r="M9" s="4"/>
      <c r="N9" s="4"/>
      <c r="O9" s="4"/>
    </row>
    <row r="10" spans="1:15" x14ac:dyDescent="0.25">
      <c r="A10" s="4"/>
      <c r="B10" s="4"/>
      <c r="C10" s="19" t="s">
        <v>39</v>
      </c>
      <c r="D10" s="5" t="s">
        <v>11</v>
      </c>
      <c r="E10" s="6" t="s">
        <v>12</v>
      </c>
      <c r="F10" s="6">
        <v>1944</v>
      </c>
      <c r="G10" s="6">
        <v>1998</v>
      </c>
      <c r="H10" s="6">
        <f t="shared" si="1"/>
        <v>7</v>
      </c>
      <c r="I10" s="6">
        <f t="shared" si="2"/>
        <v>54</v>
      </c>
      <c r="J10" s="6">
        <f t="shared" si="0"/>
        <v>61</v>
      </c>
      <c r="K10" s="7">
        <f t="shared" si="3"/>
        <v>14</v>
      </c>
      <c r="L10" s="4"/>
      <c r="M10" s="4"/>
      <c r="N10" s="4"/>
      <c r="O10" s="4"/>
    </row>
    <row r="11" spans="1:15" ht="15.75" thickBot="1" x14ac:dyDescent="0.3">
      <c r="A11" s="4"/>
      <c r="B11" s="4"/>
      <c r="C11" s="16" t="s">
        <v>37</v>
      </c>
      <c r="D11" s="5" t="s">
        <v>13</v>
      </c>
      <c r="E11" s="6" t="s">
        <v>14</v>
      </c>
      <c r="F11" s="6">
        <v>1954</v>
      </c>
      <c r="G11" s="6">
        <v>2005</v>
      </c>
      <c r="H11" s="6">
        <f>G12-G11</f>
        <v>16</v>
      </c>
      <c r="I11" s="6">
        <f t="shared" si="2"/>
        <v>51</v>
      </c>
      <c r="J11" s="6">
        <f t="shared" si="0"/>
        <v>67</v>
      </c>
      <c r="K11" s="7">
        <f>J10-I11</f>
        <v>10</v>
      </c>
      <c r="L11" s="4"/>
      <c r="M11" s="4"/>
      <c r="N11" s="4"/>
      <c r="O11" s="4"/>
    </row>
    <row r="12" spans="1:15" ht="15.75" thickBot="1" x14ac:dyDescent="0.3">
      <c r="A12" s="4"/>
      <c r="B12" s="4"/>
      <c r="C12" s="4"/>
      <c r="D12" s="5"/>
      <c r="E12" s="6"/>
      <c r="F12" s="6"/>
      <c r="G12" s="9">
        <v>2021</v>
      </c>
      <c r="H12" s="6"/>
      <c r="I12" s="6"/>
      <c r="J12" s="6"/>
      <c r="K12" s="7"/>
      <c r="L12" s="4"/>
      <c r="M12" s="4"/>
      <c r="N12" s="4"/>
      <c r="O12" s="4"/>
    </row>
    <row r="13" spans="1:15" x14ac:dyDescent="0.25">
      <c r="A13" s="4"/>
      <c r="B13" s="4"/>
      <c r="C13" s="4"/>
      <c r="D13" s="27" t="s">
        <v>27</v>
      </c>
      <c r="E13" s="28"/>
      <c r="F13" s="2"/>
      <c r="G13" s="2"/>
      <c r="H13" s="24">
        <f>AVERAGE(H4:H11)</f>
        <v>9</v>
      </c>
      <c r="I13" s="22">
        <f>AVERAGE(I4:I11)</f>
        <v>58.75</v>
      </c>
      <c r="J13" s="22">
        <f>AVERAGE(J4:J11)</f>
        <v>67.75</v>
      </c>
      <c r="K13" s="8"/>
      <c r="L13" s="4"/>
      <c r="N13" s="4"/>
      <c r="O13" s="4"/>
    </row>
    <row r="14" spans="1:15" ht="15.75" thickBot="1" x14ac:dyDescent="0.3">
      <c r="A14" s="4"/>
      <c r="B14" s="4"/>
      <c r="C14" s="4"/>
      <c r="D14" s="29" t="s">
        <v>28</v>
      </c>
      <c r="E14" s="30"/>
      <c r="F14" s="10"/>
      <c r="G14" s="10"/>
      <c r="H14" s="25">
        <f>AVERAGE(H5:H11)</f>
        <v>8.2857142857142865</v>
      </c>
      <c r="I14" s="23">
        <f>AVERAGE(I5:I11)</f>
        <v>56.714285714285715</v>
      </c>
      <c r="J14" s="23">
        <f>AVERAGE(J5:J11)</f>
        <v>65</v>
      </c>
      <c r="K14" s="26">
        <f>AVERAGE(K5:K11)</f>
        <v>11.142857142857142</v>
      </c>
      <c r="L14" s="4"/>
      <c r="M14" s="6"/>
      <c r="N14" s="4"/>
      <c r="O14" s="4"/>
    </row>
    <row r="15" spans="1:15" x14ac:dyDescent="0.25">
      <c r="A15" s="4"/>
      <c r="B15" s="4"/>
      <c r="C15" s="4"/>
      <c r="D15" s="1"/>
      <c r="E15" s="2"/>
      <c r="F15" s="2"/>
      <c r="G15" s="2"/>
      <c r="H15" s="2"/>
      <c r="I15" s="2"/>
      <c r="J15" s="2"/>
      <c r="K15" s="3"/>
      <c r="L15" s="4"/>
      <c r="M15" s="4"/>
      <c r="N15" s="4"/>
      <c r="O15" s="4"/>
    </row>
    <row r="16" spans="1:15" x14ac:dyDescent="0.25">
      <c r="A16" s="4"/>
      <c r="B16" s="4"/>
      <c r="C16" s="4"/>
      <c r="D16" s="33" t="s">
        <v>35</v>
      </c>
      <c r="E16" s="34"/>
      <c r="F16" s="34"/>
      <c r="G16" s="34"/>
      <c r="H16" s="34"/>
      <c r="I16" s="34"/>
      <c r="J16" s="34"/>
      <c r="K16" s="35"/>
      <c r="L16" s="4"/>
      <c r="M16" s="4"/>
      <c r="N16" s="4"/>
      <c r="O16" s="4"/>
    </row>
    <row r="17" spans="1:15" x14ac:dyDescent="0.25">
      <c r="A17" s="4"/>
      <c r="B17" s="4"/>
      <c r="C17" s="16" t="s">
        <v>37</v>
      </c>
      <c r="D17" s="5" t="s">
        <v>15</v>
      </c>
      <c r="E17" s="6" t="s">
        <v>16</v>
      </c>
      <c r="F17" s="6">
        <v>1955</v>
      </c>
      <c r="G17" s="6"/>
      <c r="H17" s="6"/>
      <c r="I17" s="6">
        <f t="shared" ref="I17:I22" si="4">$G$12-F17</f>
        <v>66</v>
      </c>
      <c r="J17" s="6"/>
      <c r="K17" s="7">
        <f>$J$11-I17</f>
        <v>1</v>
      </c>
      <c r="L17" s="4"/>
      <c r="M17" s="4"/>
      <c r="N17" s="4"/>
      <c r="O17" s="4"/>
    </row>
    <row r="18" spans="1:15" x14ac:dyDescent="0.25">
      <c r="A18" s="4"/>
      <c r="B18" s="4"/>
      <c r="C18" s="16" t="s">
        <v>37</v>
      </c>
      <c r="D18" s="5" t="s">
        <v>17</v>
      </c>
      <c r="E18" s="6" t="s">
        <v>18</v>
      </c>
      <c r="F18" s="6">
        <v>1961</v>
      </c>
      <c r="G18" s="6"/>
      <c r="H18" s="6"/>
      <c r="I18" s="6">
        <f t="shared" si="4"/>
        <v>60</v>
      </c>
      <c r="J18" s="6"/>
      <c r="K18" s="7">
        <f t="shared" ref="K18:K26" si="5">$J$11-I18</f>
        <v>7</v>
      </c>
      <c r="L18" s="4"/>
      <c r="M18" s="4"/>
      <c r="N18" s="4"/>
      <c r="O18" s="4"/>
    </row>
    <row r="19" spans="1:15" x14ac:dyDescent="0.25">
      <c r="A19" s="4"/>
      <c r="B19" s="4"/>
      <c r="C19" s="16" t="s">
        <v>37</v>
      </c>
      <c r="D19" s="5" t="s">
        <v>51</v>
      </c>
      <c r="E19" s="6" t="s">
        <v>52</v>
      </c>
      <c r="F19" s="6">
        <v>1980</v>
      </c>
      <c r="G19" s="6"/>
      <c r="H19" s="6"/>
      <c r="I19" s="6">
        <f t="shared" si="4"/>
        <v>41</v>
      </c>
      <c r="J19" s="6"/>
      <c r="K19" s="7">
        <f t="shared" si="5"/>
        <v>26</v>
      </c>
      <c r="L19" s="4"/>
      <c r="M19" s="4"/>
      <c r="N19" s="4"/>
      <c r="O19" s="4"/>
    </row>
    <row r="20" spans="1:15" x14ac:dyDescent="0.25">
      <c r="A20" s="4"/>
      <c r="B20" s="4"/>
      <c r="C20" s="16" t="s">
        <v>37</v>
      </c>
      <c r="D20" s="5" t="s">
        <v>19</v>
      </c>
      <c r="E20" s="6" t="s">
        <v>20</v>
      </c>
      <c r="F20" s="6">
        <v>1965</v>
      </c>
      <c r="G20" s="6"/>
      <c r="H20" s="6"/>
      <c r="I20" s="6">
        <f t="shared" si="4"/>
        <v>56</v>
      </c>
      <c r="J20" s="6"/>
      <c r="K20" s="21">
        <f t="shared" si="5"/>
        <v>11</v>
      </c>
      <c r="L20" s="4"/>
      <c r="M20" s="4"/>
      <c r="N20" s="4"/>
      <c r="O20" s="4"/>
    </row>
    <row r="21" spans="1:15" x14ac:dyDescent="0.25">
      <c r="A21" s="4"/>
      <c r="B21" s="4"/>
      <c r="C21" s="15" t="s">
        <v>41</v>
      </c>
      <c r="D21" s="5" t="s">
        <v>21</v>
      </c>
      <c r="E21" s="6" t="s">
        <v>22</v>
      </c>
      <c r="F21" s="6">
        <v>1969</v>
      </c>
      <c r="G21" s="6"/>
      <c r="H21" s="6"/>
      <c r="I21" s="6">
        <f t="shared" si="4"/>
        <v>52</v>
      </c>
      <c r="J21" s="6"/>
      <c r="K21" s="7">
        <f t="shared" si="5"/>
        <v>15</v>
      </c>
      <c r="L21" s="4"/>
      <c r="M21" s="4"/>
      <c r="N21" s="4"/>
      <c r="O21" s="4"/>
    </row>
    <row r="22" spans="1:15" x14ac:dyDescent="0.25">
      <c r="A22" s="4"/>
      <c r="B22" s="4"/>
      <c r="C22" s="15" t="s">
        <v>41</v>
      </c>
      <c r="D22" s="5" t="s">
        <v>23</v>
      </c>
      <c r="E22" s="6" t="s">
        <v>24</v>
      </c>
      <c r="F22" s="6">
        <v>1980</v>
      </c>
      <c r="G22" s="6"/>
      <c r="H22" s="6"/>
      <c r="I22" s="6">
        <f t="shared" si="4"/>
        <v>41</v>
      </c>
      <c r="J22" s="6"/>
      <c r="K22" s="7">
        <f t="shared" si="5"/>
        <v>26</v>
      </c>
      <c r="L22" s="4"/>
      <c r="M22" s="4"/>
      <c r="N22" s="4"/>
      <c r="O22" s="4"/>
    </row>
    <row r="23" spans="1:15" x14ac:dyDescent="0.25">
      <c r="A23" s="4"/>
      <c r="B23" s="4"/>
      <c r="C23" s="19" t="s">
        <v>39</v>
      </c>
      <c r="D23" s="5" t="s">
        <v>45</v>
      </c>
      <c r="E23" s="6" t="s">
        <v>46</v>
      </c>
      <c r="F23" s="6">
        <v>1961</v>
      </c>
      <c r="G23" s="6"/>
      <c r="H23" s="6"/>
      <c r="I23" s="6">
        <f t="shared" ref="I23:I26" si="6">$G$12-F23</f>
        <v>60</v>
      </c>
      <c r="J23" s="6"/>
      <c r="K23" s="7">
        <f t="shared" si="5"/>
        <v>7</v>
      </c>
      <c r="L23" s="4"/>
      <c r="M23" s="4"/>
      <c r="N23" s="4"/>
      <c r="O23" s="4"/>
    </row>
    <row r="24" spans="1:15" x14ac:dyDescent="0.25">
      <c r="A24" s="4"/>
      <c r="B24" s="4"/>
      <c r="C24" s="19" t="s">
        <v>39</v>
      </c>
      <c r="D24" s="5" t="s">
        <v>19</v>
      </c>
      <c r="E24" s="6" t="s">
        <v>44</v>
      </c>
      <c r="F24" s="6">
        <v>1952</v>
      </c>
      <c r="G24" s="6"/>
      <c r="H24" s="6"/>
      <c r="I24" s="6">
        <f t="shared" si="6"/>
        <v>69</v>
      </c>
      <c r="J24" s="6"/>
      <c r="K24" s="7">
        <f t="shared" si="5"/>
        <v>-2</v>
      </c>
      <c r="L24" s="4"/>
      <c r="M24" s="4"/>
      <c r="N24" s="4"/>
      <c r="O24" s="4"/>
    </row>
    <row r="25" spans="1:15" x14ac:dyDescent="0.25">
      <c r="A25" s="4"/>
      <c r="B25" s="4"/>
      <c r="C25" s="19" t="s">
        <v>39</v>
      </c>
      <c r="D25" s="5" t="s">
        <v>47</v>
      </c>
      <c r="E25" s="6" t="s">
        <v>48</v>
      </c>
      <c r="F25" s="6">
        <v>1966</v>
      </c>
      <c r="G25" s="6"/>
      <c r="H25" s="6"/>
      <c r="I25" s="6">
        <f t="shared" si="6"/>
        <v>55</v>
      </c>
      <c r="J25" s="6"/>
      <c r="K25" s="7">
        <f t="shared" si="5"/>
        <v>12</v>
      </c>
      <c r="L25" s="4"/>
      <c r="M25" s="4"/>
      <c r="N25" s="4"/>
      <c r="O25" s="4"/>
    </row>
    <row r="26" spans="1:15" x14ac:dyDescent="0.25">
      <c r="A26" s="4"/>
      <c r="B26" s="4"/>
      <c r="C26" s="19" t="s">
        <v>39</v>
      </c>
      <c r="D26" s="5" t="s">
        <v>43</v>
      </c>
      <c r="E26" s="6" t="s">
        <v>42</v>
      </c>
      <c r="F26" s="6">
        <v>1958</v>
      </c>
      <c r="G26" s="6"/>
      <c r="H26" s="6"/>
      <c r="I26" s="6">
        <f t="shared" si="6"/>
        <v>63</v>
      </c>
      <c r="J26" s="6"/>
      <c r="K26" s="7">
        <f t="shared" si="5"/>
        <v>4</v>
      </c>
      <c r="L26" s="4"/>
      <c r="M26" s="4"/>
      <c r="N26" s="4"/>
      <c r="O26" s="4"/>
    </row>
    <row r="27" spans="1:15" ht="15.75" thickBot="1" x14ac:dyDescent="0.3">
      <c r="A27" s="4"/>
      <c r="B27" s="4"/>
      <c r="C27" s="17" t="s">
        <v>40</v>
      </c>
      <c r="D27" s="14" t="s">
        <v>25</v>
      </c>
      <c r="E27" s="10" t="s">
        <v>26</v>
      </c>
      <c r="F27" s="10">
        <v>1967</v>
      </c>
      <c r="G27" s="10"/>
      <c r="H27" s="10"/>
      <c r="I27" s="10">
        <f>$G$12-F27</f>
        <v>54</v>
      </c>
      <c r="J27" s="10"/>
      <c r="K27" s="11">
        <f>$J$11-I27</f>
        <v>13</v>
      </c>
      <c r="L27" s="4"/>
      <c r="M27" s="4"/>
      <c r="N27" s="4"/>
      <c r="O27" s="4"/>
    </row>
    <row r="28" spans="1: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20" t="s">
        <v>49</v>
      </c>
      <c r="L28" s="4"/>
      <c r="M28" s="4"/>
      <c r="N28" s="4"/>
      <c r="O28" s="4"/>
    </row>
    <row r="29" spans="1:1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</sheetData>
  <mergeCells count="5">
    <mergeCell ref="D13:E13"/>
    <mergeCell ref="D14:E14"/>
    <mergeCell ref="D3:E3"/>
    <mergeCell ref="D16:K16"/>
    <mergeCell ref="D2:K2"/>
  </mergeCells>
  <conditionalFormatting sqref="J4:J14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{7CA177D5-BAFC-444D-892F-3DEC8F5190FA}</x14:id>
        </ext>
      </extLst>
    </cfRule>
  </conditionalFormatting>
  <conditionalFormatting sqref="H4:H1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{0A7297F9-9315-4ED5-A532-DCD7378D82E6}</x14:id>
        </ext>
      </extLst>
    </cfRule>
  </conditionalFormatting>
  <conditionalFormatting sqref="K4:K15 K17:K27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{A906C9D8-7761-4459-80EE-879A834C1D0B}</x14:id>
        </ext>
      </extLst>
    </cfRule>
  </conditionalFormatting>
  <conditionalFormatting sqref="I4:I15 I17:I27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{18FE4B3B-7DD6-4090-AB29-D15782E3DA33}</x14:id>
        </ext>
      </extLst>
    </cfRule>
  </conditionalFormatting>
  <conditionalFormatting sqref="F4:F11 F17:F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A177D5-BAFC-444D-892F-3DEC8F5190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J4:J14</xm:sqref>
        </x14:conditionalFormatting>
        <x14:conditionalFormatting xmlns:xm="http://schemas.microsoft.com/office/excel/2006/main">
          <x14:cfRule type="dataBar" id="{0A7297F9-9315-4ED5-A532-DCD7378D82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H4:H14</xm:sqref>
        </x14:conditionalFormatting>
        <x14:conditionalFormatting xmlns:xm="http://schemas.microsoft.com/office/excel/2006/main">
          <x14:cfRule type="dataBar" id="{A906C9D8-7761-4459-80EE-879A834C1D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K4:K15 K17:K27</xm:sqref>
        </x14:conditionalFormatting>
        <x14:conditionalFormatting xmlns:xm="http://schemas.microsoft.com/office/excel/2006/main">
          <x14:cfRule type="dataBar" id="{18FE4B3B-7DD6-4090-AB29-D15782E3DA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I4:I15 I17:I27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Crass</dc:creator>
  <cp:lastModifiedBy>Michael Crass</cp:lastModifiedBy>
  <dcterms:created xsi:type="dcterms:W3CDTF">2020-03-04T16:48:51Z</dcterms:created>
  <dcterms:modified xsi:type="dcterms:W3CDTF">2020-03-04T19:54:03Z</dcterms:modified>
</cp:coreProperties>
</file>